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0515" windowHeight="5700"/>
  </bookViews>
  <sheets>
    <sheet name="Blad1" sheetId="1" r:id="rId1"/>
  </sheets>
  <calcPr calcId="145621"/>
</workbook>
</file>

<file path=xl/calcChain.xml><?xml version="1.0" encoding="utf-8"?>
<calcChain xmlns="http://schemas.openxmlformats.org/spreadsheetml/2006/main">
  <c r="G40" i="1" l="1"/>
  <c r="G41" i="1" s="1"/>
  <c r="G24" i="1"/>
  <c r="G9" i="1"/>
  <c r="G28" i="1"/>
  <c r="G32" i="1"/>
  <c r="G35" i="1"/>
  <c r="G36" i="1" s="1"/>
  <c r="G12" i="1"/>
  <c r="G13" i="1" l="1"/>
  <c r="G14" i="1" s="1"/>
  <c r="G33" i="1"/>
  <c r="G34" i="1" s="1"/>
  <c r="G37" i="1" s="1"/>
  <c r="G15" i="1" l="1"/>
  <c r="G21" i="1"/>
  <c r="G29" i="1"/>
  <c r="G25" i="1"/>
  <c r="G5" i="1"/>
  <c r="G6" i="1" s="1"/>
  <c r="G20" i="1"/>
  <c r="G19" i="1"/>
  <c r="G22" i="1" s="1"/>
  <c r="G3" i="1"/>
  <c r="G8" i="1"/>
  <c r="G17" i="1"/>
  <c r="G38" i="1"/>
  <c r="G39" i="1" s="1"/>
  <c r="G42" i="1" s="1"/>
  <c r="G2" i="1"/>
  <c r="G16" i="1"/>
  <c r="G10" i="1" l="1"/>
  <c r="G11" i="1"/>
  <c r="G18" i="1"/>
  <c r="G23" i="1"/>
  <c r="G4" i="1"/>
  <c r="G7" i="1" s="1"/>
  <c r="G26" i="1"/>
  <c r="G27" i="1"/>
  <c r="G30" i="1"/>
  <c r="G31" i="1"/>
  <c r="G43" i="1" l="1"/>
</calcChain>
</file>

<file path=xl/sharedStrings.xml><?xml version="1.0" encoding="utf-8"?>
<sst xmlns="http://schemas.openxmlformats.org/spreadsheetml/2006/main" count="91" uniqueCount="33">
  <si>
    <t>Peeters</t>
  </si>
  <si>
    <t>Office Basic</t>
  </si>
  <si>
    <t>De Cock</t>
  </si>
  <si>
    <t>Willems</t>
  </si>
  <si>
    <t>Limburg</t>
  </si>
  <si>
    <t>Janssens</t>
  </si>
  <si>
    <t>Antwerpen</t>
  </si>
  <si>
    <t>De Wilde</t>
  </si>
  <si>
    <t>Pieters</t>
  </si>
  <si>
    <t>Brabant</t>
  </si>
  <si>
    <t>Van Geel</t>
  </si>
  <si>
    <t>Naam</t>
  </si>
  <si>
    <t>Provincie</t>
  </si>
  <si>
    <t>Artikel</t>
  </si>
  <si>
    <t>Vankotter</t>
  </si>
  <si>
    <t>Prijs</t>
  </si>
  <si>
    <t>Totaal</t>
  </si>
  <si>
    <t>Aantal</t>
  </si>
  <si>
    <t>Datum</t>
  </si>
  <si>
    <t>OV</t>
  </si>
  <si>
    <t>WV</t>
  </si>
  <si>
    <t>Office Prof.</t>
  </si>
  <si>
    <t>Totaal De Cock</t>
  </si>
  <si>
    <t>Totaal De Wilde</t>
  </si>
  <si>
    <t>Totaal Janssens</t>
  </si>
  <si>
    <t>Totaal Peeters</t>
  </si>
  <si>
    <t>Totaal Pieters</t>
  </si>
  <si>
    <t>Totaal Van Geel</t>
  </si>
  <si>
    <t>Totaal Vankotter</t>
  </si>
  <si>
    <t>Totaal Willems</t>
  </si>
  <si>
    <t>Eindtotaal</t>
  </si>
  <si>
    <t>Totaal Office Basic</t>
  </si>
  <si>
    <t>Totaal Office Prof.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</si>
</sst>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0" fontId="1" fillId="2" borderId="0" xfId="0" applyFont="1" applyFill="1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workbookViewId="0">
      <selection activeCell="A3" sqref="A3"/>
    </sheetView>
  </sheetViews>
  <sheetFormatPr defaultRowHeight="15" outlineLevelRow="3" x14ac:dyDescent="0.25"/>
  <cols>
    <col min="1" max="1" width="13.28515625" customWidth="1"/>
    <col min="2" max="2" width="12.85546875" customWidth="1"/>
    <col min="3" max="3" width="12.140625" customWidth="1"/>
    <col min="4" max="4" width="8.140625" customWidth="1"/>
    <col min="5" max="5" width="14.42578125" customWidth="1"/>
    <col min="6" max="6" width="9.140625" customWidth="1"/>
    <col min="7" max="7" width="11.7109375" customWidth="1"/>
    <col min="8" max="8" width="11.85546875" customWidth="1"/>
  </cols>
  <sheetData>
    <row r="1" spans="1:7" x14ac:dyDescent="0.25">
      <c r="A1" s="5" t="s">
        <v>11</v>
      </c>
      <c r="B1" s="5" t="s">
        <v>12</v>
      </c>
      <c r="C1" s="5" t="s">
        <v>18</v>
      </c>
      <c r="D1" s="5" t="s">
        <v>17</v>
      </c>
      <c r="E1" s="5" t="s">
        <v>13</v>
      </c>
      <c r="F1" s="5" t="s">
        <v>15</v>
      </c>
      <c r="G1" s="5" t="s">
        <v>16</v>
      </c>
    </row>
    <row r="2" spans="1:7" outlineLevel="3" x14ac:dyDescent="0.25">
      <c r="A2" t="s">
        <v>2</v>
      </c>
      <c r="B2" t="s">
        <v>20</v>
      </c>
      <c r="C2" s="1">
        <v>40462</v>
      </c>
      <c r="D2" s="2">
        <v>18</v>
      </c>
      <c r="E2" t="s">
        <v>1</v>
      </c>
      <c r="F2" s="3">
        <v>189</v>
      </c>
      <c r="G2" s="4">
        <f>D2*F2</f>
        <v>3402</v>
      </c>
    </row>
    <row r="3" spans="1:7" outlineLevel="3" x14ac:dyDescent="0.25">
      <c r="A3" t="s">
        <v>2</v>
      </c>
      <c r="B3" t="s">
        <v>20</v>
      </c>
      <c r="C3" s="1">
        <v>40029</v>
      </c>
      <c r="D3" s="2">
        <v>96</v>
      </c>
      <c r="E3" t="s">
        <v>1</v>
      </c>
      <c r="F3" s="3">
        <v>189</v>
      </c>
      <c r="G3" s="4">
        <f>D3*F3</f>
        <v>18144</v>
      </c>
    </row>
    <row r="4" spans="1:7" outlineLevel="2" x14ac:dyDescent="0.25">
      <c r="C4" s="1"/>
      <c r="D4" s="2"/>
      <c r="E4" s="6" t="s">
        <v>31</v>
      </c>
      <c r="F4" s="3"/>
      <c r="G4" s="4">
        <f>SUBTOTAL(9,G2:G3)</f>
        <v>21546</v>
      </c>
    </row>
    <row r="5" spans="1:7" outlineLevel="3" x14ac:dyDescent="0.25">
      <c r="A5" t="s">
        <v>2</v>
      </c>
      <c r="B5" t="s">
        <v>19</v>
      </c>
      <c r="C5" s="1">
        <v>40501</v>
      </c>
      <c r="D5" s="2">
        <v>81</v>
      </c>
      <c r="E5" t="s">
        <v>21</v>
      </c>
      <c r="F5" s="3">
        <v>309</v>
      </c>
      <c r="G5" s="4">
        <f>D5*F5</f>
        <v>25029</v>
      </c>
    </row>
    <row r="6" spans="1:7" outlineLevel="2" x14ac:dyDescent="0.25">
      <c r="C6" s="1"/>
      <c r="D6" s="2"/>
      <c r="E6" s="6" t="s">
        <v>32</v>
      </c>
      <c r="F6" s="3"/>
      <c r="G6" s="4">
        <f>SUBTOTAL(9,G5:G5)</f>
        <v>25029</v>
      </c>
    </row>
    <row r="7" spans="1:7" outlineLevel="1" x14ac:dyDescent="0.25">
      <c r="A7" s="6" t="s">
        <v>22</v>
      </c>
      <c r="C7" s="1"/>
      <c r="D7" s="2"/>
      <c r="F7" s="3"/>
      <c r="G7" s="4">
        <f>SUBTOTAL(9,G2:G5)</f>
        <v>46575</v>
      </c>
    </row>
    <row r="8" spans="1:7" outlineLevel="3" x14ac:dyDescent="0.25">
      <c r="A8" t="s">
        <v>7</v>
      </c>
      <c r="B8" t="s">
        <v>4</v>
      </c>
      <c r="C8" s="1">
        <v>40335</v>
      </c>
      <c r="D8" s="2">
        <v>86</v>
      </c>
      <c r="E8" t="s">
        <v>1</v>
      </c>
      <c r="F8" s="3">
        <v>189</v>
      </c>
      <c r="G8" s="4">
        <f>D8*F8</f>
        <v>16254</v>
      </c>
    </row>
    <row r="9" spans="1:7" outlineLevel="3" x14ac:dyDescent="0.25">
      <c r="A9" t="s">
        <v>7</v>
      </c>
      <c r="B9" t="s">
        <v>19</v>
      </c>
      <c r="C9" s="1">
        <v>40031</v>
      </c>
      <c r="D9" s="2">
        <v>15</v>
      </c>
      <c r="E9" t="s">
        <v>1</v>
      </c>
      <c r="F9" s="3">
        <v>189</v>
      </c>
      <c r="G9" s="4">
        <f>D9*F9</f>
        <v>2835</v>
      </c>
    </row>
    <row r="10" spans="1:7" outlineLevel="2" x14ac:dyDescent="0.25">
      <c r="C10" s="1"/>
      <c r="D10" s="2"/>
      <c r="E10" s="6" t="s">
        <v>31</v>
      </c>
      <c r="F10" s="3"/>
      <c r="G10" s="4">
        <f>SUBTOTAL(9,G8:G9)</f>
        <v>19089</v>
      </c>
    </row>
    <row r="11" spans="1:7" outlineLevel="1" x14ac:dyDescent="0.25">
      <c r="A11" s="6" t="s">
        <v>23</v>
      </c>
      <c r="C11" s="1"/>
      <c r="D11" s="2"/>
      <c r="F11" s="3"/>
      <c r="G11" s="4">
        <f>SUBTOTAL(9,G8:G9)</f>
        <v>19089</v>
      </c>
    </row>
    <row r="12" spans="1:7" outlineLevel="3" x14ac:dyDescent="0.25">
      <c r="A12" t="s">
        <v>5</v>
      </c>
      <c r="B12" t="s">
        <v>6</v>
      </c>
      <c r="C12" s="1">
        <v>40425</v>
      </c>
      <c r="D12" s="2">
        <v>35</v>
      </c>
      <c r="E12" t="s">
        <v>1</v>
      </c>
      <c r="F12" s="3">
        <v>189</v>
      </c>
      <c r="G12" s="4">
        <f>D12*F12</f>
        <v>6615</v>
      </c>
    </row>
    <row r="13" spans="1:7" outlineLevel="3" x14ac:dyDescent="0.25">
      <c r="A13" t="s">
        <v>5</v>
      </c>
      <c r="B13" t="s">
        <v>19</v>
      </c>
      <c r="C13" s="1">
        <v>40278</v>
      </c>
      <c r="D13" s="2">
        <v>66</v>
      </c>
      <c r="E13" t="s">
        <v>1</v>
      </c>
      <c r="F13" s="3">
        <v>189</v>
      </c>
      <c r="G13" s="4">
        <f>D13*F13</f>
        <v>12474</v>
      </c>
    </row>
    <row r="14" spans="1:7" outlineLevel="2" x14ac:dyDescent="0.25">
      <c r="C14" s="1"/>
      <c r="D14" s="2"/>
      <c r="E14" s="6" t="s">
        <v>31</v>
      </c>
      <c r="F14" s="3"/>
      <c r="G14" s="4">
        <f>SUBTOTAL(9,G12:G13)</f>
        <v>19089</v>
      </c>
    </row>
    <row r="15" spans="1:7" outlineLevel="1" x14ac:dyDescent="0.25">
      <c r="A15" s="6" t="s">
        <v>24</v>
      </c>
      <c r="C15" s="1"/>
      <c r="D15" s="2"/>
      <c r="F15" s="3"/>
      <c r="G15" s="4">
        <f>SUBTOTAL(9,G12:G13)</f>
        <v>19089</v>
      </c>
    </row>
    <row r="16" spans="1:7" outlineLevel="3" x14ac:dyDescent="0.25">
      <c r="A16" t="s">
        <v>0</v>
      </c>
      <c r="B16" t="s">
        <v>19</v>
      </c>
      <c r="C16" s="1">
        <v>40887</v>
      </c>
      <c r="D16" s="2">
        <v>42</v>
      </c>
      <c r="E16" t="s">
        <v>1</v>
      </c>
      <c r="F16" s="3">
        <v>189</v>
      </c>
      <c r="G16" s="4">
        <f>D16*F16</f>
        <v>7938</v>
      </c>
    </row>
    <row r="17" spans="1:7" outlineLevel="3" x14ac:dyDescent="0.25">
      <c r="A17" t="s">
        <v>0</v>
      </c>
      <c r="B17" t="s">
        <v>19</v>
      </c>
      <c r="C17" s="1">
        <v>40329</v>
      </c>
      <c r="D17" s="2">
        <v>88</v>
      </c>
      <c r="E17" t="s">
        <v>1</v>
      </c>
      <c r="F17" s="3">
        <v>189</v>
      </c>
      <c r="G17" s="4">
        <f>D17*F17</f>
        <v>16632</v>
      </c>
    </row>
    <row r="18" spans="1:7" outlineLevel="2" x14ac:dyDescent="0.25">
      <c r="C18" s="1"/>
      <c r="D18" s="2"/>
      <c r="E18" s="6" t="s">
        <v>31</v>
      </c>
      <c r="F18" s="3"/>
      <c r="G18" s="4">
        <f>SUBTOTAL(9,G16:G17)</f>
        <v>24570</v>
      </c>
    </row>
    <row r="19" spans="1:7" outlineLevel="3" x14ac:dyDescent="0.25">
      <c r="A19" t="s">
        <v>0</v>
      </c>
      <c r="B19" t="s">
        <v>19</v>
      </c>
      <c r="C19" s="1">
        <v>40010</v>
      </c>
      <c r="D19" s="2">
        <v>78</v>
      </c>
      <c r="E19" t="s">
        <v>21</v>
      </c>
      <c r="F19" s="3">
        <v>309</v>
      </c>
      <c r="G19" s="4">
        <f>D19*F19</f>
        <v>24102</v>
      </c>
    </row>
    <row r="20" spans="1:7" outlineLevel="3" x14ac:dyDescent="0.25">
      <c r="A20" t="s">
        <v>0</v>
      </c>
      <c r="B20" t="s">
        <v>20</v>
      </c>
      <c r="C20" s="1">
        <v>40078</v>
      </c>
      <c r="D20" s="2">
        <v>72</v>
      </c>
      <c r="E20" t="s">
        <v>21</v>
      </c>
      <c r="F20" s="3">
        <v>309</v>
      </c>
      <c r="G20" s="4">
        <f>D20*F20</f>
        <v>22248</v>
      </c>
    </row>
    <row r="21" spans="1:7" outlineLevel="3" x14ac:dyDescent="0.25">
      <c r="A21" t="s">
        <v>0</v>
      </c>
      <c r="B21" t="s">
        <v>20</v>
      </c>
      <c r="C21" s="1">
        <v>40415</v>
      </c>
      <c r="D21" s="2">
        <v>64</v>
      </c>
      <c r="E21" t="s">
        <v>21</v>
      </c>
      <c r="F21" s="3">
        <v>309</v>
      </c>
      <c r="G21" s="4">
        <f>D21*F21</f>
        <v>19776</v>
      </c>
    </row>
    <row r="22" spans="1:7" outlineLevel="2" x14ac:dyDescent="0.25">
      <c r="C22" s="1"/>
      <c r="D22" s="2"/>
      <c r="E22" s="6" t="s">
        <v>32</v>
      </c>
      <c r="F22" s="3"/>
      <c r="G22" s="4">
        <f>SUBTOTAL(9,G19:G21)</f>
        <v>66126</v>
      </c>
    </row>
    <row r="23" spans="1:7" outlineLevel="1" x14ac:dyDescent="0.25">
      <c r="A23" s="6" t="s">
        <v>25</v>
      </c>
      <c r="C23" s="1"/>
      <c r="D23" s="2"/>
      <c r="F23" s="3"/>
      <c r="G23" s="4">
        <f>SUBTOTAL(9,G16:G21)</f>
        <v>90696</v>
      </c>
    </row>
    <row r="24" spans="1:7" outlineLevel="3" x14ac:dyDescent="0.25">
      <c r="A24" t="s">
        <v>8</v>
      </c>
      <c r="B24" t="s">
        <v>20</v>
      </c>
      <c r="C24" s="1">
        <v>40009</v>
      </c>
      <c r="D24" s="2">
        <v>56</v>
      </c>
      <c r="E24" t="s">
        <v>21</v>
      </c>
      <c r="F24" s="3">
        <v>309</v>
      </c>
      <c r="G24" s="4">
        <f>D24*F24</f>
        <v>17304</v>
      </c>
    </row>
    <row r="25" spans="1:7" outlineLevel="3" x14ac:dyDescent="0.25">
      <c r="A25" t="s">
        <v>8</v>
      </c>
      <c r="B25" t="s">
        <v>9</v>
      </c>
      <c r="C25" s="1">
        <v>40403</v>
      </c>
      <c r="D25" s="2">
        <v>89</v>
      </c>
      <c r="E25" t="s">
        <v>21</v>
      </c>
      <c r="F25" s="3">
        <v>309</v>
      </c>
      <c r="G25" s="4">
        <f>D25*F25</f>
        <v>27501</v>
      </c>
    </row>
    <row r="26" spans="1:7" outlineLevel="2" x14ac:dyDescent="0.25">
      <c r="C26" s="1"/>
      <c r="D26" s="2"/>
      <c r="E26" s="6" t="s">
        <v>32</v>
      </c>
      <c r="F26" s="3"/>
      <c r="G26" s="4">
        <f>SUBTOTAL(9,G24:G25)</f>
        <v>44805</v>
      </c>
    </row>
    <row r="27" spans="1:7" outlineLevel="1" x14ac:dyDescent="0.25">
      <c r="A27" s="6" t="s">
        <v>26</v>
      </c>
      <c r="C27" s="1"/>
      <c r="D27" s="2"/>
      <c r="F27" s="3"/>
      <c r="G27" s="4">
        <f>SUBTOTAL(9,G24:G25)</f>
        <v>44805</v>
      </c>
    </row>
    <row r="28" spans="1:7" outlineLevel="3" x14ac:dyDescent="0.25">
      <c r="A28" t="s">
        <v>10</v>
      </c>
      <c r="B28" t="s">
        <v>6</v>
      </c>
      <c r="C28" s="1">
        <v>40290</v>
      </c>
      <c r="D28" s="2">
        <v>36</v>
      </c>
      <c r="E28" t="s">
        <v>21</v>
      </c>
      <c r="F28" s="3">
        <v>309</v>
      </c>
      <c r="G28" s="4">
        <f>D28*F28</f>
        <v>11124</v>
      </c>
    </row>
    <row r="29" spans="1:7" outlineLevel="3" x14ac:dyDescent="0.25">
      <c r="A29" t="s">
        <v>10</v>
      </c>
      <c r="B29" t="s">
        <v>19</v>
      </c>
      <c r="C29" s="1">
        <v>40899</v>
      </c>
      <c r="D29" s="2">
        <v>24</v>
      </c>
      <c r="E29" t="s">
        <v>21</v>
      </c>
      <c r="F29" s="3">
        <v>309</v>
      </c>
      <c r="G29" s="4">
        <f>D29*F29</f>
        <v>7416</v>
      </c>
    </row>
    <row r="30" spans="1:7" outlineLevel="2" x14ac:dyDescent="0.25">
      <c r="C30" s="1"/>
      <c r="D30" s="2"/>
      <c r="E30" s="6" t="s">
        <v>32</v>
      </c>
      <c r="F30" s="3"/>
      <c r="G30" s="4">
        <f>SUBTOTAL(9,G28:G29)</f>
        <v>18540</v>
      </c>
    </row>
    <row r="31" spans="1:7" outlineLevel="1" x14ac:dyDescent="0.25">
      <c r="A31" s="6" t="s">
        <v>27</v>
      </c>
      <c r="C31" s="1"/>
      <c r="D31" s="2"/>
      <c r="F31" s="3"/>
      <c r="G31" s="4">
        <f>SUBTOTAL(9,G28:G29)</f>
        <v>18540</v>
      </c>
    </row>
    <row r="32" spans="1:7" outlineLevel="3" x14ac:dyDescent="0.25">
      <c r="A32" t="s">
        <v>14</v>
      </c>
      <c r="B32" t="s">
        <v>19</v>
      </c>
      <c r="C32" s="1">
        <v>40027</v>
      </c>
      <c r="D32" s="2">
        <v>12</v>
      </c>
      <c r="E32" t="s">
        <v>1</v>
      </c>
      <c r="F32" s="3">
        <v>189</v>
      </c>
      <c r="G32" s="4">
        <f>D32*F32</f>
        <v>2268</v>
      </c>
    </row>
    <row r="33" spans="1:7" outlineLevel="3" x14ac:dyDescent="0.25">
      <c r="A33" t="s">
        <v>14</v>
      </c>
      <c r="B33" t="s">
        <v>19</v>
      </c>
      <c r="C33" s="1">
        <v>40523</v>
      </c>
      <c r="D33" s="2">
        <v>55</v>
      </c>
      <c r="E33" t="s">
        <v>1</v>
      </c>
      <c r="F33" s="3">
        <v>189</v>
      </c>
      <c r="G33" s="4">
        <f>D33*F33</f>
        <v>10395</v>
      </c>
    </row>
    <row r="34" spans="1:7" outlineLevel="2" x14ac:dyDescent="0.25">
      <c r="C34" s="1"/>
      <c r="D34" s="2"/>
      <c r="E34" s="6" t="s">
        <v>31</v>
      </c>
      <c r="F34" s="3"/>
      <c r="G34" s="4">
        <f>SUBTOTAL(9,G32:G33)</f>
        <v>12663</v>
      </c>
    </row>
    <row r="35" spans="1:7" outlineLevel="3" x14ac:dyDescent="0.25">
      <c r="A35" t="s">
        <v>14</v>
      </c>
      <c r="B35" t="s">
        <v>20</v>
      </c>
      <c r="C35" s="1">
        <v>40533</v>
      </c>
      <c r="D35" s="2">
        <v>30</v>
      </c>
      <c r="E35" t="s">
        <v>21</v>
      </c>
      <c r="F35" s="3">
        <v>309</v>
      </c>
      <c r="G35" s="4">
        <f>D35*F35</f>
        <v>9270</v>
      </c>
    </row>
    <row r="36" spans="1:7" outlineLevel="2" x14ac:dyDescent="0.25">
      <c r="C36" s="1"/>
      <c r="D36" s="2"/>
      <c r="E36" s="6" t="s">
        <v>32</v>
      </c>
      <c r="F36" s="3"/>
      <c r="G36" s="4">
        <f>SUBTOTAL(9,G35:G35)</f>
        <v>9270</v>
      </c>
    </row>
    <row r="37" spans="1:7" outlineLevel="1" x14ac:dyDescent="0.25">
      <c r="A37" s="6" t="s">
        <v>28</v>
      </c>
      <c r="C37" s="1"/>
      <c r="D37" s="2"/>
      <c r="F37" s="3"/>
      <c r="G37" s="4">
        <f>SUBTOTAL(9,G32:G35)</f>
        <v>21933</v>
      </c>
    </row>
    <row r="38" spans="1:7" outlineLevel="3" x14ac:dyDescent="0.25">
      <c r="A38" t="s">
        <v>3</v>
      </c>
      <c r="B38" t="s">
        <v>4</v>
      </c>
      <c r="C38" s="1">
        <v>40780</v>
      </c>
      <c r="D38" s="2">
        <v>68</v>
      </c>
      <c r="E38" t="s">
        <v>1</v>
      </c>
      <c r="F38" s="3">
        <v>189</v>
      </c>
      <c r="G38" s="4">
        <f>D38*F38</f>
        <v>12852</v>
      </c>
    </row>
    <row r="39" spans="1:7" outlineLevel="2" x14ac:dyDescent="0.25">
      <c r="C39" s="1"/>
      <c r="D39" s="2"/>
      <c r="E39" s="6" t="s">
        <v>31</v>
      </c>
      <c r="F39" s="3"/>
      <c r="G39" s="4">
        <f>SUBTOTAL(9,G38:G38)</f>
        <v>12852</v>
      </c>
    </row>
    <row r="40" spans="1:7" outlineLevel="3" x14ac:dyDescent="0.25">
      <c r="A40" t="s">
        <v>3</v>
      </c>
      <c r="B40" t="s">
        <v>20</v>
      </c>
      <c r="C40" s="1">
        <v>39897</v>
      </c>
      <c r="D40" s="2">
        <v>15</v>
      </c>
      <c r="E40" t="s">
        <v>21</v>
      </c>
      <c r="F40" s="3">
        <v>309</v>
      </c>
      <c r="G40" s="4">
        <f>D40*F40</f>
        <v>4635</v>
      </c>
    </row>
    <row r="41" spans="1:7" outlineLevel="2" x14ac:dyDescent="0.25">
      <c r="C41" s="1"/>
      <c r="D41" s="2"/>
      <c r="E41" s="6" t="s">
        <v>32</v>
      </c>
      <c r="F41" s="3"/>
      <c r="G41" s="4">
        <f>SUBTOTAL(9,G40:G40)</f>
        <v>4635</v>
      </c>
    </row>
    <row r="42" spans="1:7" outlineLevel="1" x14ac:dyDescent="0.25">
      <c r="A42" s="6" t="s">
        <v>29</v>
      </c>
      <c r="C42" s="1"/>
      <c r="D42" s="2"/>
      <c r="F42" s="3"/>
      <c r="G42" s="4">
        <f>SUBTOTAL(9,G38:G40)</f>
        <v>17487</v>
      </c>
    </row>
    <row r="43" spans="1:7" x14ac:dyDescent="0.25">
      <c r="A43" s="6" t="s">
        <v>30</v>
      </c>
      <c r="C43" s="1"/>
      <c r="D43" s="2"/>
      <c r="F43" s="3"/>
      <c r="G43" s="4">
        <f>SUBTOTAL(9,G2:G40)</f>
        <v>278214</v>
      </c>
    </row>
  </sheetData>
  <sortState ref="A2:G22">
    <sortCondition ref="A3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2010-10-07T08:18:28Z</dcterms:created>
  <dcterms:modified xsi:type="dcterms:W3CDTF">2012-02-22T08:12:02Z</dcterms:modified>
</cp:coreProperties>
</file>